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<sst xmlns="http://schemas.openxmlformats.org/spreadsheetml/2006/main" count="164" uniqueCount="85">
  <si>
    <t>工事費内訳書</t>
  </si>
  <si>
    <t>住　　　　所</t>
  </si>
  <si>
    <t>商号又は名称</t>
  </si>
  <si>
    <t>代 表 者 名</t>
  </si>
  <si>
    <t>工 事 名</t>
  </si>
  <si>
    <t>Ｒ８吉土　岩谷川　吉・山川川田　河川工事（２）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</si>
  <si>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</si>
  <si>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</si>
  <si>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</si>
  <si>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</si>
  <si>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</si>
  <si>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</si>
  <si>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築堤･護岸</t>
  </si>
  <si>
    <t>式</t>
  </si>
  <si>
    <t>河川土工</t>
  </si>
  <si>
    <t>掘削工</t>
  </si>
  <si>
    <t>掘削</t>
  </si>
  <si>
    <t>m3</t>
  </si>
  <si>
    <t>残土処理工</t>
  </si>
  <si>
    <t>土砂等運搬</t>
  </si>
  <si>
    <t>残土等処分</t>
  </si>
  <si>
    <t>法覆護岸工</t>
  </si>
  <si>
    <t>作業土工</t>
  </si>
  <si>
    <t>床掘り</t>
  </si>
  <si>
    <t xml:space="preserve">埋戻し　</t>
  </si>
  <si>
    <t>基面整正</t>
  </si>
  <si>
    <t>m2</t>
  </si>
  <si>
    <t>ｺﾝｸﾘｰﾄﾌﾞﾛｯｸ工(ｺﾝｸﾘｰﾄﾌﾞﾛｯｸ積)</t>
  </si>
  <si>
    <t>現場打基礎ｺﾝｸﾘｰﾄ</t>
  </si>
  <si>
    <t>m</t>
  </si>
  <si>
    <t>目地板</t>
  </si>
  <si>
    <t>ｺﾝｸﾘｰﾄ(間知)ﾌﾞﾛｯｸ積</t>
  </si>
  <si>
    <t>胴込･裏込材(砕石)</t>
  </si>
  <si>
    <t>現場打天端ｺﾝｸﾘｰﾄ</t>
  </si>
  <si>
    <t>現場打小口止ｺﾝｸﾘｰﾄ</t>
  </si>
  <si>
    <t xml:space="preserve">足場　</t>
  </si>
  <si>
    <t>掛m2</t>
  </si>
  <si>
    <t>付帯道路工</t>
  </si>
  <si>
    <t>埋戻し</t>
  </si>
  <si>
    <t>ｱｽﾌｧﾙﾄ舗装工</t>
  </si>
  <si>
    <t>下層路盤(車道･路肩部)</t>
  </si>
  <si>
    <t>表層(車道･路肩部)</t>
  </si>
  <si>
    <t>側溝工</t>
  </si>
  <si>
    <t>重圧管</t>
  </si>
  <si>
    <t>構造物撤去工</t>
  </si>
  <si>
    <t>構造物取壊し工</t>
  </si>
  <si>
    <t>ｺﾝｸﾘｰﾄ構造物取壊し</t>
  </si>
  <si>
    <t>舗装版破砕</t>
  </si>
  <si>
    <t>運搬処理工</t>
  </si>
  <si>
    <t>殻運搬</t>
  </si>
  <si>
    <t>殻処分</t>
  </si>
  <si>
    <t>仮設工</t>
  </si>
  <si>
    <t>工事用道路工</t>
  </si>
  <si>
    <t>敷鉄板</t>
  </si>
  <si>
    <t>仮水路工</t>
  </si>
  <si>
    <t>ﾋｭｰﾑ管</t>
  </si>
  <si>
    <t>交通管理工</t>
  </si>
  <si>
    <t>交通誘導警備員</t>
  </si>
  <si>
    <t>人日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</si>
  <si>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</si>
  <si>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</si>
  <si>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</si>
  <si>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</si>
  <si>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</si>
  <si>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</si>
  <si>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</t>
  </si>
  <si>
    <t>運搬費</t>
  </si>
  <si>
    <t>仮設材運搬費</t>
  </si>
  <si>
    <t>t</t>
  </si>
  <si>
    <t>技術管理費</t>
  </si>
  <si>
    <t>土質等試験費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</si>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</sst>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G11+G17+G35+G45+G57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17</v>
      </c>
      <c r="F15" s="13" t="n">
        <v>260.0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20</v>
      </c>
      <c r="E16" s="12" t="s">
        <v>17</v>
      </c>
      <c r="F16" s="13" t="n">
        <v>260.0</v>
      </c>
      <c r="G16" s="16"/>
      <c r="I16" s="17" t="n">
        <v>7.0</v>
      </c>
      <c r="J16" s="18" t="n">
        <v>4.0</v>
      </c>
    </row>
    <row r="17" ht="42.0" customHeight="true">
      <c r="A17" s="10"/>
      <c r="B17" s="11" t="s">
        <v>21</v>
      </c>
      <c r="C17" s="11"/>
      <c r="D17" s="11"/>
      <c r="E17" s="12" t="s">
        <v>13</v>
      </c>
      <c r="F17" s="13" t="n">
        <v>1.0</v>
      </c>
      <c r="G17" s="15">
        <f>G18+G23</f>
      </c>
      <c r="I17" s="17" t="n">
        <v>8.0</v>
      </c>
      <c r="J17" s="18" t="n">
        <v>2.0</v>
      </c>
    </row>
    <row r="18" ht="42.0" customHeight="true">
      <c r="A18" s="10"/>
      <c r="B18" s="11"/>
      <c r="C18" s="11" t="s">
        <v>22</v>
      </c>
      <c r="D18" s="11"/>
      <c r="E18" s="12" t="s">
        <v>13</v>
      </c>
      <c r="F18" s="13" t="n">
        <v>1.0</v>
      </c>
      <c r="G18" s="15">
        <f>G19+G20+G21+G22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23</v>
      </c>
      <c r="E19" s="12" t="s">
        <v>17</v>
      </c>
      <c r="F19" s="13" t="n">
        <v>140.0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24</v>
      </c>
      <c r="E20" s="12" t="s">
        <v>17</v>
      </c>
      <c r="F20" s="13" t="n">
        <v>60.0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24</v>
      </c>
      <c r="E21" s="12" t="s">
        <v>17</v>
      </c>
      <c r="F21" s="13" t="n">
        <v>40.0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25</v>
      </c>
      <c r="E22" s="12" t="s">
        <v>26</v>
      </c>
      <c r="F22" s="13" t="n">
        <v>30.0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 t="s">
        <v>27</v>
      </c>
      <c r="D23" s="11"/>
      <c r="E23" s="12" t="s">
        <v>13</v>
      </c>
      <c r="F23" s="13" t="n">
        <v>1.0</v>
      </c>
      <c r="G23" s="15">
        <f>G24+G25+G26+G27+G28+G29+G30+G31+G32+G33+G34</f>
      </c>
      <c r="I23" s="17" t="n">
        <v>14.0</v>
      </c>
      <c r="J23" s="18" t="n">
        <v>3.0</v>
      </c>
    </row>
    <row r="24" ht="42.0" customHeight="true">
      <c r="A24" s="10"/>
      <c r="B24" s="11"/>
      <c r="C24" s="11"/>
      <c r="D24" s="11" t="s">
        <v>28</v>
      </c>
      <c r="E24" s="12" t="s">
        <v>29</v>
      </c>
      <c r="F24" s="13" t="n">
        <v>37.0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30</v>
      </c>
      <c r="E25" s="12" t="s">
        <v>26</v>
      </c>
      <c r="F25" s="14" t="n">
        <v>0.4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31</v>
      </c>
      <c r="E26" s="12" t="s">
        <v>26</v>
      </c>
      <c r="F26" s="13" t="n">
        <v>157.0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32</v>
      </c>
      <c r="E27" s="12" t="s">
        <v>17</v>
      </c>
      <c r="F27" s="13" t="n">
        <v>88.0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26</v>
      </c>
      <c r="F28" s="13" t="n">
        <v>8.0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33</v>
      </c>
      <c r="E29" s="12" t="s">
        <v>17</v>
      </c>
      <c r="F29" s="13" t="n">
        <v>4.0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30</v>
      </c>
      <c r="E30" s="12" t="s">
        <v>26</v>
      </c>
      <c r="F30" s="14" t="n">
        <v>0.4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34</v>
      </c>
      <c r="E31" s="12" t="s">
        <v>17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35</v>
      </c>
      <c r="E32" s="12" t="s">
        <v>36</v>
      </c>
      <c r="F32" s="13" t="n">
        <v>10.0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35</v>
      </c>
      <c r="E33" s="12" t="s">
        <v>36</v>
      </c>
      <c r="F33" s="13" t="n">
        <v>3.0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36</v>
      </c>
      <c r="F34" s="13" t="n">
        <v>60.0</v>
      </c>
      <c r="G34" s="16"/>
      <c r="I34" s="17" t="n">
        <v>25.0</v>
      </c>
      <c r="J34" s="18" t="n">
        <v>4.0</v>
      </c>
    </row>
    <row r="35" ht="42.0" customHeight="true">
      <c r="A35" s="10"/>
      <c r="B35" s="11" t="s">
        <v>37</v>
      </c>
      <c r="C35" s="11"/>
      <c r="D35" s="11"/>
      <c r="E35" s="12" t="s">
        <v>13</v>
      </c>
      <c r="F35" s="13" t="n">
        <v>1.0</v>
      </c>
      <c r="G35" s="15">
        <f>G36+G40+G43</f>
      </c>
      <c r="I35" s="17" t="n">
        <v>26.0</v>
      </c>
      <c r="J35" s="18" t="n">
        <v>2.0</v>
      </c>
    </row>
    <row r="36" ht="42.0" customHeight="true">
      <c r="A36" s="10"/>
      <c r="B36" s="11"/>
      <c r="C36" s="11" t="s">
        <v>22</v>
      </c>
      <c r="D36" s="11"/>
      <c r="E36" s="12" t="s">
        <v>13</v>
      </c>
      <c r="F36" s="13" t="n">
        <v>1.0</v>
      </c>
      <c r="G36" s="15">
        <f>G37+G38+G39</f>
      </c>
      <c r="I36" s="17" t="n">
        <v>27.0</v>
      </c>
      <c r="J36" s="18" t="n">
        <v>3.0</v>
      </c>
    </row>
    <row r="37" ht="42.0" customHeight="true">
      <c r="A37" s="10"/>
      <c r="B37" s="11"/>
      <c r="C37" s="11"/>
      <c r="D37" s="11" t="s">
        <v>23</v>
      </c>
      <c r="E37" s="12" t="s">
        <v>17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38</v>
      </c>
      <c r="E38" s="12" t="s">
        <v>17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25</v>
      </c>
      <c r="E39" s="12" t="s">
        <v>26</v>
      </c>
      <c r="F39" s="14" t="n">
        <v>0.3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39</v>
      </c>
      <c r="D40" s="11"/>
      <c r="E40" s="12" t="s">
        <v>13</v>
      </c>
      <c r="F40" s="13" t="n">
        <v>1.0</v>
      </c>
      <c r="G40" s="15">
        <f>G41+G42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40</v>
      </c>
      <c r="E41" s="12" t="s">
        <v>26</v>
      </c>
      <c r="F41" s="14" t="n">
        <v>0.4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41</v>
      </c>
      <c r="E42" s="12" t="s">
        <v>26</v>
      </c>
      <c r="F42" s="14" t="n">
        <v>0.4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29</v>
      </c>
      <c r="F44" s="14" t="n">
        <v>1.5</v>
      </c>
      <c r="G44" s="16"/>
      <c r="I44" s="17" t="n">
        <v>35.0</v>
      </c>
      <c r="J44" s="18" t="n">
        <v>4.0</v>
      </c>
    </row>
    <row r="45" ht="42.0" customHeight="true">
      <c r="A45" s="10"/>
      <c r="B45" s="11" t="s">
        <v>44</v>
      </c>
      <c r="C45" s="11"/>
      <c r="D45" s="11"/>
      <c r="E45" s="12" t="s">
        <v>13</v>
      </c>
      <c r="F45" s="13" t="n">
        <v>1.0</v>
      </c>
      <c r="G45" s="15">
        <f>G46+G50</f>
      </c>
      <c r="I45" s="17" t="n">
        <v>36.0</v>
      </c>
      <c r="J45" s="18" t="n">
        <v>2.0</v>
      </c>
    </row>
    <row r="46" ht="42.0" customHeight="true">
      <c r="A46" s="10"/>
      <c r="B46" s="11"/>
      <c r="C46" s="11" t="s">
        <v>45</v>
      </c>
      <c r="D46" s="11"/>
      <c r="E46" s="12" t="s">
        <v>13</v>
      </c>
      <c r="F46" s="13" t="n">
        <v>1.0</v>
      </c>
      <c r="G46" s="15">
        <f>G47+G48+G49</f>
      </c>
      <c r="I46" s="17" t="n">
        <v>37.0</v>
      </c>
      <c r="J46" s="18" t="n">
        <v>3.0</v>
      </c>
    </row>
    <row r="47" ht="42.0" customHeight="true">
      <c r="A47" s="10"/>
      <c r="B47" s="11"/>
      <c r="C47" s="11"/>
      <c r="D47" s="11" t="s">
        <v>46</v>
      </c>
      <c r="E47" s="12" t="s">
        <v>17</v>
      </c>
      <c r="F47" s="14" t="n">
        <v>0.1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/>
      <c r="D48" s="11" t="s">
        <v>46</v>
      </c>
      <c r="E48" s="12" t="s">
        <v>17</v>
      </c>
      <c r="F48" s="13" t="n">
        <v>99.0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47</v>
      </c>
      <c r="E49" s="12" t="s">
        <v>26</v>
      </c>
      <c r="F49" s="14" t="n">
        <v>0.4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48</v>
      </c>
      <c r="D50" s="11"/>
      <c r="E50" s="12" t="s">
        <v>13</v>
      </c>
      <c r="F50" s="13" t="n">
        <v>1.0</v>
      </c>
      <c r="G50" s="15">
        <f>G51+G52+G53+G54+G55+G56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49</v>
      </c>
      <c r="E51" s="12" t="s">
        <v>17</v>
      </c>
      <c r="F51" s="13" t="n">
        <v>99.0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50</v>
      </c>
      <c r="E52" s="12" t="s">
        <v>17</v>
      </c>
      <c r="F52" s="13" t="n">
        <v>99.0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/>
      <c r="D53" s="11" t="s">
        <v>49</v>
      </c>
      <c r="E53" s="12" t="s">
        <v>17</v>
      </c>
      <c r="F53" s="14" t="n">
        <v>0.1</v>
      </c>
      <c r="G53" s="16"/>
      <c r="I53" s="17" t="n">
        <v>44.0</v>
      </c>
      <c r="J53" s="18" t="n">
        <v>4.0</v>
      </c>
    </row>
    <row r="54" ht="42.0" customHeight="true">
      <c r="A54" s="10"/>
      <c r="B54" s="11"/>
      <c r="C54" s="11"/>
      <c r="D54" s="11" t="s">
        <v>50</v>
      </c>
      <c r="E54" s="12" t="s">
        <v>17</v>
      </c>
      <c r="F54" s="14" t="n">
        <v>0.1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49</v>
      </c>
      <c r="E55" s="12" t="s">
        <v>17</v>
      </c>
      <c r="F55" s="14" t="n">
        <v>0.1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50</v>
      </c>
      <c r="E56" s="12" t="s">
        <v>17</v>
      </c>
      <c r="F56" s="14" t="n">
        <v>0.1</v>
      </c>
      <c r="G56" s="16"/>
      <c r="I56" s="17" t="n">
        <v>47.0</v>
      </c>
      <c r="J56" s="18" t="n">
        <v>4.0</v>
      </c>
    </row>
    <row r="57" ht="42.0" customHeight="true">
      <c r="A57" s="10"/>
      <c r="B57" s="11" t="s">
        <v>51</v>
      </c>
      <c r="C57" s="11"/>
      <c r="D57" s="11"/>
      <c r="E57" s="12" t="s">
        <v>13</v>
      </c>
      <c r="F57" s="13" t="n">
        <v>1.0</v>
      </c>
      <c r="G57" s="15">
        <f>G58+G60+G62</f>
      </c>
      <c r="I57" s="17" t="n">
        <v>48.0</v>
      </c>
      <c r="J57" s="18" t="n">
        <v>2.0</v>
      </c>
    </row>
    <row r="58" ht="42.0" customHeight="true">
      <c r="A58" s="10"/>
      <c r="B58" s="11"/>
      <c r="C58" s="11" t="s">
        <v>52</v>
      </c>
      <c r="D58" s="11"/>
      <c r="E58" s="12" t="s">
        <v>13</v>
      </c>
      <c r="F58" s="13" t="n">
        <v>1.0</v>
      </c>
      <c r="G58" s="15">
        <f>G59</f>
      </c>
      <c r="I58" s="17" t="n">
        <v>49.0</v>
      </c>
      <c r="J58" s="18" t="n">
        <v>3.0</v>
      </c>
    </row>
    <row r="59" ht="42.0" customHeight="true">
      <c r="A59" s="10"/>
      <c r="B59" s="11"/>
      <c r="C59" s="11"/>
      <c r="D59" s="11" t="s">
        <v>53</v>
      </c>
      <c r="E59" s="12" t="s">
        <v>26</v>
      </c>
      <c r="F59" s="13" t="n">
        <v>107.0</v>
      </c>
      <c r="G59" s="16"/>
      <c r="I59" s="17" t="n">
        <v>50.0</v>
      </c>
      <c r="J59" s="18" t="n">
        <v>4.0</v>
      </c>
    </row>
    <row r="60" ht="42.0" customHeight="true">
      <c r="A60" s="10"/>
      <c r="B60" s="11"/>
      <c r="C60" s="11" t="s">
        <v>54</v>
      </c>
      <c r="D60" s="11"/>
      <c r="E60" s="12" t="s">
        <v>13</v>
      </c>
      <c r="F60" s="13" t="n">
        <v>1.0</v>
      </c>
      <c r="G60" s="15">
        <f>G61</f>
      </c>
      <c r="I60" s="17" t="n">
        <v>51.0</v>
      </c>
      <c r="J60" s="18" t="n">
        <v>3.0</v>
      </c>
    </row>
    <row r="61" ht="42.0" customHeight="true">
      <c r="A61" s="10"/>
      <c r="B61" s="11"/>
      <c r="C61" s="11"/>
      <c r="D61" s="11" t="s">
        <v>55</v>
      </c>
      <c r="E61" s="12" t="s">
        <v>29</v>
      </c>
      <c r="F61" s="13" t="n">
        <v>44.0</v>
      </c>
      <c r="G61" s="16"/>
      <c r="I61" s="17" t="n">
        <v>52.0</v>
      </c>
      <c r="J61" s="18" t="n">
        <v>4.0</v>
      </c>
    </row>
    <row r="62" ht="42.0" customHeight="true">
      <c r="A62" s="10"/>
      <c r="B62" s="11"/>
      <c r="C62" s="11" t="s">
        <v>56</v>
      </c>
      <c r="D62" s="11"/>
      <c r="E62" s="12" t="s">
        <v>13</v>
      </c>
      <c r="F62" s="13" t="n">
        <v>1.0</v>
      </c>
      <c r="G62" s="15">
        <f>G63</f>
      </c>
      <c r="I62" s="17" t="n">
        <v>53.0</v>
      </c>
      <c r="J62" s="18" t="n">
        <v>3.0</v>
      </c>
    </row>
    <row r="63" ht="42.0" customHeight="true">
      <c r="A63" s="10"/>
      <c r="B63" s="11"/>
      <c r="C63" s="11"/>
      <c r="D63" s="11" t="s">
        <v>57</v>
      </c>
      <c r="E63" s="12" t="s">
        <v>58</v>
      </c>
      <c r="F63" s="13" t="n">
        <v>12.0</v>
      </c>
      <c r="G63" s="16"/>
      <c r="I63" s="17" t="n">
        <v>54.0</v>
      </c>
      <c r="J63" s="18" t="n">
        <v>4.0</v>
      </c>
    </row>
    <row r="64" ht="42.0" customHeight="true">
      <c r="A64" s="10" t="s">
        <v>59</v>
      </c>
      <c r="B64" s="11"/>
      <c r="C64" s="11"/>
      <c r="D64" s="11"/>
      <c r="E64" s="12" t="s">
        <v>13</v>
      </c>
      <c r="F64" s="13" t="n">
        <v>1.0</v>
      </c>
      <c r="G64" s="15">
        <f>G11+G17+G35+G45+G57</f>
      </c>
      <c r="I64" s="17" t="n">
        <v>55.0</v>
      </c>
      <c r="J64" s="18" t="n">
        <v>20.0</v>
      </c>
    </row>
    <row r="65" ht="42.0" customHeight="true">
      <c r="A65" s="10"/>
      <c r="B65" s="11" t="s">
        <v>60</v>
      </c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 t="s">
        <v>61</v>
      </c>
    </row>
    <row r="66" ht="42.0" customHeight="true">
      <c r="A66" s="10"/>
      <c r="B66" s="11" t="s">
        <v>62</v>
      </c>
      <c r="C66" s="11"/>
      <c r="D66" s="11"/>
      <c r="E66" s="12" t="s">
        <v>13</v>
      </c>
      <c r="F66" s="13" t="n">
        <v>1.0</v>
      </c>
      <c r="G66" s="16"/>
      <c r="I66" s="17" t="n">
        <v>57.0</v>
      </c>
      <c r="J66" s="18" t="s">
        <v>63</v>
      </c>
    </row>
    <row r="67" ht="42.0" customHeight="true">
      <c r="A67" s="10" t="s">
        <v>64</v>
      </c>
      <c r="B67" s="11"/>
      <c r="C67" s="11"/>
      <c r="D67" s="11"/>
      <c r="E67" s="12" t="s">
        <v>13</v>
      </c>
      <c r="F67" s="13" t="n">
        <v>1.0</v>
      </c>
      <c r="G67" s="15">
        <f>G68+G73</f>
      </c>
      <c r="I67" s="17" t="n">
        <v>58.0</v>
      </c>
      <c r="J67" s="18" t="n">
        <v>200.0</v>
      </c>
    </row>
    <row r="68" ht="42.0" customHeight="true">
      <c r="A68" s="10"/>
      <c r="B68" s="11" t="s">
        <v>65</v>
      </c>
      <c r="C68" s="11"/>
      <c r="D68" s="11"/>
      <c r="E68" s="12" t="s">
        <v>13</v>
      </c>
      <c r="F68" s="13" t="n">
        <v>1.0</v>
      </c>
      <c r="G68" s="15">
        <f>G69+G71</f>
      </c>
      <c r="I68" s="17" t="n">
        <v>59.0</v>
      </c>
      <c r="J68" s="18" t="n">
        <v>2.0</v>
      </c>
    </row>
    <row r="69" ht="42.0" customHeight="true">
      <c r="A69" s="10"/>
      <c r="B69" s="11"/>
      <c r="C69" s="11" t="s">
        <v>66</v>
      </c>
      <c r="D69" s="11"/>
      <c r="E69" s="12" t="s">
        <v>13</v>
      </c>
      <c r="F69" s="13" t="n">
        <v>1.0</v>
      </c>
      <c r="G69" s="15">
        <f>G70</f>
      </c>
      <c r="I69" s="17" t="n">
        <v>60.0</v>
      </c>
      <c r="J69" s="18" t="n">
        <v>3.0</v>
      </c>
    </row>
    <row r="70" ht="42.0" customHeight="true">
      <c r="A70" s="10"/>
      <c r="B70" s="11"/>
      <c r="C70" s="11"/>
      <c r="D70" s="11" t="s">
        <v>67</v>
      </c>
      <c r="E70" s="12" t="s">
        <v>68</v>
      </c>
      <c r="F70" s="13" t="n">
        <v>18.0</v>
      </c>
      <c r="G70" s="16"/>
      <c r="I70" s="17" t="n">
        <v>61.0</v>
      </c>
      <c r="J70" s="18" t="n">
        <v>4.0</v>
      </c>
    </row>
    <row r="71" ht="42.0" customHeight="true">
      <c r="A71" s="10"/>
      <c r="B71" s="11"/>
      <c r="C71" s="11" t="s">
        <v>69</v>
      </c>
      <c r="D71" s="11"/>
      <c r="E71" s="12" t="s">
        <v>13</v>
      </c>
      <c r="F71" s="13" t="n">
        <v>1.0</v>
      </c>
      <c r="G71" s="15">
        <f>G72</f>
      </c>
      <c r="I71" s="17" t="n">
        <v>62.0</v>
      </c>
      <c r="J71" s="18" t="n">
        <v>3.0</v>
      </c>
    </row>
    <row r="72" ht="42.0" customHeight="true">
      <c r="A72" s="10"/>
      <c r="B72" s="11"/>
      <c r="C72" s="11"/>
      <c r="D72" s="11" t="s">
        <v>70</v>
      </c>
      <c r="E72" s="12" t="s">
        <v>13</v>
      </c>
      <c r="F72" s="13" t="n">
        <v>1.0</v>
      </c>
      <c r="G72" s="16"/>
      <c r="I72" s="17" t="n">
        <v>63.0</v>
      </c>
      <c r="J72" s="18" t="n">
        <v>4.0</v>
      </c>
    </row>
    <row r="73" ht="42.0" customHeight="true">
      <c r="A73" s="10"/>
      <c r="B73" s="11" t="s">
        <v>71</v>
      </c>
      <c r="C73" s="11"/>
      <c r="D73" s="11"/>
      <c r="E73" s="12" t="s">
        <v>13</v>
      </c>
      <c r="F73" s="13" t="n">
        <v>1.0</v>
      </c>
      <c r="G73" s="16"/>
      <c r="I73" s="17" t="n">
        <v>64.0</v>
      </c>
      <c r="J73" s="18"/>
    </row>
    <row r="74" ht="42.0" customHeight="true">
      <c r="A74" s="10" t="s">
        <v>72</v>
      </c>
      <c r="B74" s="11"/>
      <c r="C74" s="11"/>
      <c r="D74" s="11"/>
      <c r="E74" s="12" t="s">
        <v>13</v>
      </c>
      <c r="F74" s="13" t="n">
        <v>1.0</v>
      </c>
      <c r="G74" s="15">
        <f>G64+G67</f>
      </c>
      <c r="I74" s="17" t="n">
        <v>65.0</v>
      </c>
      <c r="J74" s="18"/>
    </row>
    <row r="75" ht="42.0" customHeight="true">
      <c r="A75" s="10"/>
      <c r="B75" s="11" t="s">
        <v>73</v>
      </c>
      <c r="C75" s="11"/>
      <c r="D75" s="11"/>
      <c r="E75" s="12" t="s">
        <v>13</v>
      </c>
      <c r="F75" s="13" t="n">
        <v>1.0</v>
      </c>
      <c r="G75" s="16"/>
      <c r="I75" s="17" t="n">
        <v>66.0</v>
      </c>
      <c r="J75" s="18" t="n">
        <v>210.0</v>
      </c>
    </row>
    <row r="76" ht="42.0" customHeight="true">
      <c r="A76" s="10"/>
      <c r="B76" s="11"/>
      <c r="C76" s="11" t="s">
        <v>74</v>
      </c>
      <c r="D76" s="11"/>
      <c r="E76" s="12" t="s">
        <v>13</v>
      </c>
      <c r="F76" s="13" t="n">
        <v>1.0</v>
      </c>
      <c r="G76" s="16"/>
      <c r="I76" s="17" t="n">
        <v>67.0</v>
      </c>
      <c r="J76" s="18" t="s">
        <v>75</v>
      </c>
    </row>
    <row r="77" ht="42.0" customHeight="true">
      <c r="A77" s="10"/>
      <c r="B77" s="11"/>
      <c r="C77" s="11" t="s">
        <v>76</v>
      </c>
      <c r="D77" s="11"/>
      <c r="E77" s="12" t="s">
        <v>13</v>
      </c>
      <c r="F77" s="13" t="n">
        <v>1.0</v>
      </c>
      <c r="G77" s="16"/>
      <c r="I77" s="17" t="n">
        <v>68.0</v>
      </c>
      <c r="J77" s="18" t="s">
        <v>77</v>
      </c>
    </row>
    <row r="78" ht="42.0" customHeight="true">
      <c r="A78" s="10" t="s">
        <v>78</v>
      </c>
      <c r="B78" s="11"/>
      <c r="C78" s="11"/>
      <c r="D78" s="11"/>
      <c r="E78" s="12" t="s">
        <v>13</v>
      </c>
      <c r="F78" s="13" t="n">
        <v>1.0</v>
      </c>
      <c r="G78" s="15">
        <f>G64+G67+G75</f>
      </c>
      <c r="I78" s="17" t="n">
        <v>69.0</v>
      </c>
      <c r="J78" s="18"/>
    </row>
    <row r="79" ht="42.0" customHeight="true">
      <c r="A79" s="10"/>
      <c r="B79" s="11" t="s">
        <v>79</v>
      </c>
      <c r="C79" s="11"/>
      <c r="D79" s="11"/>
      <c r="E79" s="12" t="s">
        <v>13</v>
      </c>
      <c r="F79" s="13" t="n">
        <v>1.0</v>
      </c>
      <c r="G79" s="16"/>
      <c r="I79" s="17" t="n">
        <v>70.0</v>
      </c>
      <c r="J79" s="18" t="s">
        <v>80</v>
      </c>
    </row>
    <row r="80" ht="42.0" customHeight="true">
      <c r="A80" s="10"/>
      <c r="B80" s="11" t="s">
        <v>81</v>
      </c>
      <c r="C80" s="11"/>
      <c r="D80" s="11"/>
      <c r="E80" s="12" t="s">
        <v>13</v>
      </c>
      <c r="F80" s="13" t="n">
        <v>1.0</v>
      </c>
      <c r="G80" s="16"/>
      <c r="I80" s="17" t="n">
        <v>71.0</v>
      </c>
      <c r="J80" s="18" t="n">
        <v>220.0</v>
      </c>
    </row>
    <row r="81" ht="42.0" customHeight="true">
      <c r="A81" s="10" t="s">
        <v>82</v>
      </c>
      <c r="B81" s="11"/>
      <c r="C81" s="11"/>
      <c r="D81" s="11"/>
      <c r="E81" s="12" t="s">
        <v>13</v>
      </c>
      <c r="F81" s="13" t="n">
        <v>1.0</v>
      </c>
      <c r="G81" s="15">
        <f>G78+G80</f>
      </c>
      <c r="I81" s="17" t="n">
        <v>72.0</v>
      </c>
      <c r="J81" s="18" t="n">
        <v>30.0</v>
      </c>
    </row>
    <row r="82" ht="42.0" customHeight="true">
      <c r="A82" s="19" t="s">
        <v>83</v>
      </c>
      <c r="B82" s="20"/>
      <c r="C82" s="20"/>
      <c r="D82" s="20"/>
      <c r="E82" s="21" t="s">
        <v>84</v>
      </c>
      <c r="F82" s="22" t="s">
        <v>84</v>
      </c>
      <c r="G82" s="24">
        <f>G81</f>
      </c>
      <c r="I82" s="26" t="n">
        <v>73.0</v>
      </c>
      <c r="J82" s="26" t="n">
        <v>90.0</v>
      </c>
    </row>
    <row r="83">
      <c r="I83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B17:D17"/>
    <mergeCell ref="C18:D18"/>
    <mergeCell ref="D19"/>
    <mergeCell ref="D20"/>
    <mergeCell ref="D21"/>
    <mergeCell ref="D22"/>
    <mergeCell ref="C23:D23"/>
    <mergeCell ref="D24"/>
    <mergeCell ref="D25"/>
    <mergeCell ref="D26"/>
    <mergeCell ref="D27"/>
    <mergeCell ref="D28"/>
    <mergeCell ref="D29"/>
    <mergeCell ref="D30"/>
    <mergeCell ref="D31"/>
    <mergeCell ref="D32"/>
    <mergeCell ref="D33"/>
    <mergeCell ref="D34"/>
    <mergeCell ref="B35:D35"/>
    <mergeCell ref="C36:D36"/>
    <mergeCell ref="D37"/>
    <mergeCell ref="D38"/>
    <mergeCell ref="D39"/>
    <mergeCell ref="C40:D40"/>
    <mergeCell ref="D41"/>
    <mergeCell ref="D42"/>
    <mergeCell ref="C43:D43"/>
    <mergeCell ref="D44"/>
    <mergeCell ref="B45:D45"/>
    <mergeCell ref="C46:D46"/>
    <mergeCell ref="D47"/>
    <mergeCell ref="D48"/>
    <mergeCell ref="D49"/>
    <mergeCell ref="C50:D50"/>
    <mergeCell ref="D51"/>
    <mergeCell ref="D52"/>
    <mergeCell ref="D53"/>
    <mergeCell ref="D54"/>
    <mergeCell ref="D55"/>
    <mergeCell ref="D56"/>
    <mergeCell ref="B57:D57"/>
    <mergeCell ref="C58:D58"/>
    <mergeCell ref="D59"/>
    <mergeCell ref="C60:D60"/>
    <mergeCell ref="D61"/>
    <mergeCell ref="C62:D62"/>
    <mergeCell ref="D63"/>
    <mergeCell ref="A64:D64"/>
    <mergeCell ref="B65:D65"/>
    <mergeCell ref="B66:D66"/>
    <mergeCell ref="A67:D67"/>
    <mergeCell ref="B68:D68"/>
    <mergeCell ref="C69:D69"/>
    <mergeCell ref="D70"/>
    <mergeCell ref="C71:D71"/>
    <mergeCell ref="D72"/>
    <mergeCell ref="B73:D73"/>
    <mergeCell ref="A74:D74"/>
    <mergeCell ref="B75:D75"/>
    <mergeCell ref="C76:D76"/>
    <mergeCell ref="C77:D77"/>
    <mergeCell ref="A78:D78"/>
    <mergeCell ref="B79:D79"/>
    <mergeCell ref="B80:D80"/>
    <mergeCell ref="A81:D81"/>
    <mergeCell ref="A82:D82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2026-07-09T02:45:21Z</dcterms:created>
  <dc:creator>Apache POI</dc:creator>
</cp:coreProperties>
</file>